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arker\Dropbox\Lean Sigma Corporation\Courseware\Lean Sigma Corporation\SIX SIGMA\Tools &amp; Templates\"/>
    </mc:Choice>
  </mc:AlternateContent>
  <bookViews>
    <workbookView xWindow="240" yWindow="80" windowWidth="20120" windowHeight="8000"/>
  </bookViews>
  <sheets>
    <sheet name="Project Prioritization" sheetId="1" r:id="rId1"/>
  </sheets>
  <definedNames>
    <definedName name="_xlnm.Print_Area" localSheetId="0">'Project Prioritization'!$B$2:$M$23</definedName>
  </definedNames>
  <calcPr calcId="152511"/>
</workbook>
</file>

<file path=xl/calcChain.xml><?xml version="1.0" encoding="utf-8"?>
<calcChain xmlns="http://schemas.openxmlformats.org/spreadsheetml/2006/main">
  <c r="H13" i="1" l="1"/>
  <c r="H12" i="1"/>
  <c r="E17" i="1"/>
  <c r="F17" i="1" s="1"/>
  <c r="E14" i="1"/>
  <c r="F14" i="1" s="1"/>
  <c r="H14" i="1" s="1"/>
  <c r="E21" i="1"/>
  <c r="F21" i="1" s="1"/>
  <c r="E15" i="1"/>
  <c r="F15" i="1" s="1"/>
  <c r="E12" i="1"/>
  <c r="E13" i="1"/>
  <c r="E18" i="1"/>
  <c r="F18" i="1" s="1"/>
  <c r="E22" i="1"/>
  <c r="F22" i="1" s="1"/>
  <c r="E23" i="1"/>
  <c r="F23" i="1" s="1"/>
  <c r="E16" i="1"/>
  <c r="F16" i="1" s="1"/>
  <c r="E19" i="1"/>
  <c r="F19" i="1" s="1"/>
  <c r="E20" i="1"/>
  <c r="F20" i="1" s="1"/>
  <c r="D17" i="1"/>
  <c r="D14" i="1"/>
  <c r="D21" i="1"/>
  <c r="D15" i="1"/>
  <c r="D18" i="1"/>
  <c r="D22" i="1"/>
  <c r="D23" i="1"/>
  <c r="D16" i="1"/>
  <c r="D19" i="1"/>
  <c r="D20" i="1"/>
  <c r="H23" i="1" l="1"/>
  <c r="G23" i="1"/>
  <c r="H17" i="1"/>
  <c r="G17" i="1"/>
  <c r="M17" i="1" s="1"/>
  <c r="G22" i="1"/>
  <c r="H22" i="1"/>
  <c r="H15" i="1"/>
  <c r="G15" i="1"/>
  <c r="M15" i="1" s="1"/>
  <c r="G21" i="1"/>
  <c r="H21" i="1"/>
  <c r="H20" i="1"/>
  <c r="G20" i="1"/>
  <c r="M20" i="1" s="1"/>
  <c r="H19" i="1"/>
  <c r="G19" i="1"/>
  <c r="M19" i="1" s="1"/>
  <c r="H18" i="1"/>
  <c r="G18" i="1"/>
  <c r="M18" i="1" s="1"/>
  <c r="H16" i="1"/>
  <c r="G16" i="1"/>
  <c r="G14" i="1"/>
  <c r="M16" i="1"/>
  <c r="M23" i="1"/>
  <c r="M13" i="1"/>
  <c r="M12" i="1"/>
  <c r="M21" i="1"/>
  <c r="M14" i="1"/>
  <c r="M22" i="1" l="1"/>
</calcChain>
</file>

<file path=xl/sharedStrings.xml><?xml version="1.0" encoding="utf-8"?>
<sst xmlns="http://schemas.openxmlformats.org/spreadsheetml/2006/main" count="29" uniqueCount="29">
  <si>
    <t>Date:</t>
  </si>
  <si>
    <t>Weighting (1-10):</t>
  </si>
  <si>
    <t>Score</t>
  </si>
  <si>
    <t>©Copyright Lean Sigma Corporation 2013</t>
  </si>
  <si>
    <t>Projects</t>
  </si>
  <si>
    <t>Business Priorities</t>
  </si>
  <si>
    <t>ROI</t>
  </si>
  <si>
    <t>Cost</t>
  </si>
  <si>
    <t>Resoruce</t>
  </si>
  <si>
    <t>Project Prioritization</t>
  </si>
  <si>
    <t>Facilitator:</t>
  </si>
  <si>
    <t>Activity:</t>
  </si>
  <si>
    <t>John Doe</t>
  </si>
  <si>
    <t>Difficulty</t>
  </si>
  <si>
    <t>Complexity</t>
  </si>
  <si>
    <t>Project #2</t>
  </si>
  <si>
    <t>Project #3</t>
  </si>
  <si>
    <t>Project #1</t>
  </si>
  <si>
    <t>Project #4</t>
  </si>
  <si>
    <t>Project #5</t>
  </si>
  <si>
    <t>Project #6</t>
  </si>
  <si>
    <t>Project #7</t>
  </si>
  <si>
    <t>Project #8</t>
  </si>
  <si>
    <t>Project #9</t>
  </si>
  <si>
    <t>Project #10</t>
  </si>
  <si>
    <t>Project #11</t>
  </si>
  <si>
    <t>Project #12</t>
  </si>
  <si>
    <t>Duration</t>
  </si>
  <si>
    <t>Project Prioritization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</si>
</sst>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b/>
      <i/>
      <sz val="20"/>
      <color theme="1" tint="0.499984740745262"/>
      <name val="Arial"/>
      <family val="2"/>
    </font>
    <font>
      <b/>
      <sz val="20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  <font>
      <i/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5">
    <xf numFmtId="0" fontId="0" fillId="0" borderId="0" xfId="0"/>
    <xf numFmtId="0" fontId="0" fillId="2" borderId="0" xfId="0" applyFill="1"/>
    <xf numFmtId="0" fontId="1" fillId="2" borderId="4" xfId="0" applyFont="1" applyFill="1" applyBorder="1"/>
    <xf numFmtId="0" fontId="1" fillId="2" borderId="0" xfId="0" applyFont="1" applyFill="1" applyBorder="1"/>
    <xf numFmtId="0" fontId="1" fillId="2" borderId="5" xfId="0" applyFon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6" fillId="2" borderId="6" xfId="0" applyFont="1" applyFill="1" applyBorder="1"/>
    <xf numFmtId="14" fontId="6" fillId="2" borderId="7" xfId="0" applyNumberFormat="1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right" wrapText="1"/>
    </xf>
    <xf numFmtId="0" fontId="7" fillId="2" borderId="8" xfId="0" applyFont="1" applyFill="1" applyBorder="1" applyAlignment="1">
      <alignment horizontal="right" wrapText="1"/>
    </xf>
    <xf numFmtId="0" fontId="6" fillId="2" borderId="9" xfId="0" applyFont="1" applyFill="1" applyBorder="1" applyAlignment="1">
      <alignment horizontal="right" wrapText="1"/>
    </xf>
    <xf numFmtId="0" fontId="7" fillId="2" borderId="9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right" wrapText="1"/>
    </xf>
    <xf numFmtId="0" fontId="6" fillId="2" borderId="4" xfId="0" applyFont="1" applyFill="1" applyBorder="1"/>
    <xf numFmtId="0" fontId="6" fillId="2" borderId="0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11" xfId="0" applyFont="1" applyFill="1" applyBorder="1"/>
    <xf numFmtId="0" fontId="8" fillId="2" borderId="11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center" wrapText="1"/>
    </xf>
  </cellXfs>
  <cellStyles count="3">
    <cellStyle name="Hyperlink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4"/>
  <sheetViews>
    <sheetView tabSelected="1" workbookViewId="0">
      <selection activeCell="J20" sqref="J20"/>
    </sheetView>
  </sheetViews>
  <sheetFormatPr defaultColWidth="9.1796875" defaultRowHeight="14.5" x14ac:dyDescent="0.35"/>
  <cols>
    <col min="1" max="1" width="0.81640625" style="1" customWidth="1"/>
    <col min="2" max="2" width="17.26953125" style="1" bestFit="1" customWidth="1"/>
    <col min="3" max="8" width="9.1796875" style="1" customWidth="1"/>
    <col min="9" max="12" width="8.7265625" style="1" customWidth="1"/>
    <col min="13" max="16384" width="9.1796875" style="1"/>
  </cols>
  <sheetData>
    <row r="1" spans="2:13" ht="4.5" customHeight="1" x14ac:dyDescent="0.35"/>
    <row r="2" spans="2:13" ht="25" x14ac:dyDescent="0.5">
      <c r="B2" s="7" t="s">
        <v>28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</row>
    <row r="3" spans="2:13" x14ac:dyDescent="0.3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2:13" x14ac:dyDescent="0.35">
      <c r="B4" s="10" t="s">
        <v>0</v>
      </c>
      <c r="C4" s="11">
        <v>41925</v>
      </c>
      <c r="D4" s="12"/>
      <c r="E4" s="12"/>
      <c r="F4" s="12"/>
      <c r="G4" s="12"/>
      <c r="H4" s="12"/>
      <c r="I4" s="12"/>
      <c r="J4" s="12"/>
      <c r="K4" s="12"/>
      <c r="L4" s="12"/>
      <c r="M4" s="13"/>
    </row>
    <row r="5" spans="2:13" x14ac:dyDescent="0.35">
      <c r="B5" s="10" t="s">
        <v>11</v>
      </c>
      <c r="C5" s="14" t="s">
        <v>9</v>
      </c>
      <c r="D5" s="15"/>
      <c r="E5" s="15"/>
      <c r="F5" s="15"/>
      <c r="G5" s="15"/>
      <c r="H5" s="15"/>
      <c r="I5" s="15"/>
      <c r="J5" s="15"/>
      <c r="K5" s="15"/>
      <c r="L5" s="15"/>
      <c r="M5" s="16"/>
    </row>
    <row r="6" spans="2:13" x14ac:dyDescent="0.35">
      <c r="B6" s="10" t="s">
        <v>10</v>
      </c>
      <c r="C6" s="14" t="s">
        <v>12</v>
      </c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2:13" x14ac:dyDescent="0.3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2:13" x14ac:dyDescent="0.35">
      <c r="B8" s="20" t="s">
        <v>5</v>
      </c>
      <c r="C8" s="21" t="s">
        <v>6</v>
      </c>
      <c r="D8" s="21" t="s">
        <v>27</v>
      </c>
      <c r="E8" s="21" t="s">
        <v>7</v>
      </c>
      <c r="F8" s="21" t="s">
        <v>8</v>
      </c>
      <c r="G8" s="21" t="s">
        <v>13</v>
      </c>
      <c r="H8" s="21" t="s">
        <v>14</v>
      </c>
      <c r="I8" s="21"/>
      <c r="J8" s="21"/>
      <c r="K8" s="21"/>
      <c r="L8" s="22"/>
      <c r="M8" s="22"/>
    </row>
    <row r="9" spans="2:13" x14ac:dyDescent="0.35">
      <c r="B9" s="20" t="s">
        <v>1</v>
      </c>
      <c r="C9" s="22">
        <v>8</v>
      </c>
      <c r="D9" s="22">
        <v>5</v>
      </c>
      <c r="E9" s="22">
        <v>6</v>
      </c>
      <c r="F9" s="22">
        <v>6</v>
      </c>
      <c r="G9" s="22">
        <v>4</v>
      </c>
      <c r="H9" s="22">
        <v>4</v>
      </c>
      <c r="I9" s="22"/>
      <c r="J9" s="22"/>
      <c r="K9" s="22"/>
      <c r="L9" s="22"/>
      <c r="M9" s="22"/>
    </row>
    <row r="10" spans="2:13" x14ac:dyDescent="0.35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</row>
    <row r="11" spans="2:13" x14ac:dyDescent="0.35">
      <c r="B11" s="22" t="s">
        <v>4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2" t="s">
        <v>2</v>
      </c>
    </row>
    <row r="12" spans="2:13" x14ac:dyDescent="0.35">
      <c r="B12" s="22" t="s">
        <v>20</v>
      </c>
      <c r="C12" s="22">
        <v>9</v>
      </c>
      <c r="D12" s="22">
        <v>9</v>
      </c>
      <c r="E12" s="22">
        <f>C12-2</f>
        <v>7</v>
      </c>
      <c r="F12" s="22">
        <v>9</v>
      </c>
      <c r="G12" s="22">
        <v>9</v>
      </c>
      <c r="H12" s="22">
        <f>F12-2</f>
        <v>7</v>
      </c>
      <c r="I12" s="22"/>
      <c r="J12" s="22"/>
      <c r="K12" s="22"/>
      <c r="L12" s="22"/>
      <c r="M12" s="22">
        <f>SUM(C$9*C12,D$9*D12,E$9*E12,F$9*F12,G$9*G12,H$9*H12,I$9*I12,J$9*J12,K$9*K12,L$9*L12)</f>
        <v>277</v>
      </c>
    </row>
    <row r="13" spans="2:13" x14ac:dyDescent="0.35">
      <c r="B13" s="22" t="s">
        <v>21</v>
      </c>
      <c r="C13" s="22">
        <v>9</v>
      </c>
      <c r="D13" s="22">
        <v>9</v>
      </c>
      <c r="E13" s="22">
        <f>C13-2</f>
        <v>7</v>
      </c>
      <c r="F13" s="22">
        <v>9</v>
      </c>
      <c r="G13" s="22">
        <v>9</v>
      </c>
      <c r="H13" s="22">
        <f>F13-2</f>
        <v>7</v>
      </c>
      <c r="I13" s="22"/>
      <c r="J13" s="22"/>
      <c r="K13" s="22"/>
      <c r="L13" s="22"/>
      <c r="M13" s="22">
        <f>SUM(C$9*C13,D$9*D13,E$9*E13,F$9*F13,G$9*G13,H$9*H13,I$9*I13,J$9*J13,K$9*K13,L$9*L13)</f>
        <v>277</v>
      </c>
    </row>
    <row r="14" spans="2:13" x14ac:dyDescent="0.35">
      <c r="B14" s="22" t="s">
        <v>16</v>
      </c>
      <c r="C14" s="22">
        <v>7</v>
      </c>
      <c r="D14" s="22">
        <f>C14+2</f>
        <v>9</v>
      </c>
      <c r="E14" s="22">
        <f>C14-2</f>
        <v>5</v>
      </c>
      <c r="F14" s="22">
        <f>E14+4</f>
        <v>9</v>
      </c>
      <c r="G14" s="22">
        <f>F14+2</f>
        <v>11</v>
      </c>
      <c r="H14" s="22">
        <f>F14-2</f>
        <v>7</v>
      </c>
      <c r="I14" s="22"/>
      <c r="J14" s="22"/>
      <c r="K14" s="22"/>
      <c r="L14" s="22"/>
      <c r="M14" s="22">
        <f>SUM(C$9*C14,D$9*D14,E$9*E14,F$9*F14,G$9*G14,H$9*H14,I$9*I14,J$9*J14,K$9*K14,L$9*L14)</f>
        <v>257</v>
      </c>
    </row>
    <row r="15" spans="2:13" x14ac:dyDescent="0.35">
      <c r="B15" s="22" t="s">
        <v>19</v>
      </c>
      <c r="C15" s="22">
        <v>7</v>
      </c>
      <c r="D15" s="22">
        <f>C15+2</f>
        <v>9</v>
      </c>
      <c r="E15" s="22">
        <f>C15-2</f>
        <v>5</v>
      </c>
      <c r="F15" s="22">
        <f>E15+4</f>
        <v>9</v>
      </c>
      <c r="G15" s="22">
        <f>F15+2</f>
        <v>11</v>
      </c>
      <c r="H15" s="22">
        <f>F15-2</f>
        <v>7</v>
      </c>
      <c r="I15" s="22"/>
      <c r="J15" s="22"/>
      <c r="K15" s="22"/>
      <c r="L15" s="22"/>
      <c r="M15" s="22">
        <f>SUM(C$9*C15,D$9*D15,E$9*E15,F$9*F15,G$9*G15,H$9*H15,I$9*I15,J$9*J15,K$9*K15,L$9*L15)</f>
        <v>257</v>
      </c>
    </row>
    <row r="16" spans="2:13" x14ac:dyDescent="0.35">
      <c r="B16" s="22" t="s">
        <v>25</v>
      </c>
      <c r="C16" s="22">
        <v>7</v>
      </c>
      <c r="D16" s="22">
        <f>C16+2</f>
        <v>9</v>
      </c>
      <c r="E16" s="22">
        <f>C16-2</f>
        <v>5</v>
      </c>
      <c r="F16" s="22">
        <f>E16+4</f>
        <v>9</v>
      </c>
      <c r="G16" s="22">
        <f>F16+2</f>
        <v>11</v>
      </c>
      <c r="H16" s="22">
        <f>F16-2</f>
        <v>7</v>
      </c>
      <c r="I16" s="22"/>
      <c r="J16" s="22"/>
      <c r="K16" s="22"/>
      <c r="L16" s="22"/>
      <c r="M16" s="22">
        <f>SUM(C$9*C16,D$9*D16,E$9*E16,F$9*F16,G$9*G16,H$9*H16,I$9*I16,J$9*J16,K$9*K16,L$9*L16)</f>
        <v>257</v>
      </c>
    </row>
    <row r="17" spans="2:13" x14ac:dyDescent="0.35">
      <c r="B17" s="22" t="s">
        <v>15</v>
      </c>
      <c r="C17" s="22">
        <v>5</v>
      </c>
      <c r="D17" s="22">
        <f>C17+2</f>
        <v>7</v>
      </c>
      <c r="E17" s="22">
        <f>C17-2</f>
        <v>3</v>
      </c>
      <c r="F17" s="22">
        <f>E17+4</f>
        <v>7</v>
      </c>
      <c r="G17" s="22">
        <f>F17+2</f>
        <v>9</v>
      </c>
      <c r="H17" s="22">
        <f>F17-2</f>
        <v>5</v>
      </c>
      <c r="I17" s="22"/>
      <c r="J17" s="22"/>
      <c r="K17" s="22"/>
      <c r="L17" s="22"/>
      <c r="M17" s="22">
        <f>SUM(C$9*C17,D$9*D17,E$9*E17,F$9*F17,G$9*G17,H$9*H17,I$9*I17,J$9*J17,K$9*K17,L$9*L17)</f>
        <v>191</v>
      </c>
    </row>
    <row r="18" spans="2:13" x14ac:dyDescent="0.35">
      <c r="B18" s="22" t="s">
        <v>22</v>
      </c>
      <c r="C18" s="22">
        <v>5</v>
      </c>
      <c r="D18" s="22">
        <f>C18+2</f>
        <v>7</v>
      </c>
      <c r="E18" s="22">
        <f>C18-2</f>
        <v>3</v>
      </c>
      <c r="F18" s="22">
        <f>E18+4</f>
        <v>7</v>
      </c>
      <c r="G18" s="22">
        <f>F18+2</f>
        <v>9</v>
      </c>
      <c r="H18" s="22">
        <f>F18-2</f>
        <v>5</v>
      </c>
      <c r="I18" s="22"/>
      <c r="J18" s="22"/>
      <c r="K18" s="22"/>
      <c r="L18" s="22"/>
      <c r="M18" s="22">
        <f>SUM(C$9*C18,D$9*D18,E$9*E18,F$9*F18,G$9*G18,H$9*H18,I$9*I18,J$9*J18,K$9*K18,L$9*L18)</f>
        <v>191</v>
      </c>
    </row>
    <row r="19" spans="2:13" x14ac:dyDescent="0.35">
      <c r="B19" s="22" t="s">
        <v>26</v>
      </c>
      <c r="C19" s="22">
        <v>5</v>
      </c>
      <c r="D19" s="22">
        <f>C19+2</f>
        <v>7</v>
      </c>
      <c r="E19" s="22">
        <f>C19-2</f>
        <v>3</v>
      </c>
      <c r="F19" s="22">
        <f>E19+4</f>
        <v>7</v>
      </c>
      <c r="G19" s="22">
        <f>F19+2</f>
        <v>9</v>
      </c>
      <c r="H19" s="22">
        <f>F19-2</f>
        <v>5</v>
      </c>
      <c r="I19" s="22"/>
      <c r="J19" s="22"/>
      <c r="K19" s="22"/>
      <c r="L19" s="22"/>
      <c r="M19" s="22">
        <f>SUM(C$9*C19,D$9*D19,E$9*E19,F$9*F19,G$9*G19,H$9*H19,I$9*I19,J$9*J19,K$9*K19,L$9*L19)</f>
        <v>191</v>
      </c>
    </row>
    <row r="20" spans="2:13" x14ac:dyDescent="0.35">
      <c r="B20" s="22" t="s">
        <v>17</v>
      </c>
      <c r="C20" s="22">
        <v>3</v>
      </c>
      <c r="D20" s="22">
        <f>C20+2</f>
        <v>5</v>
      </c>
      <c r="E20" s="22">
        <f>C20-2</f>
        <v>1</v>
      </c>
      <c r="F20" s="22">
        <f>E20+4</f>
        <v>5</v>
      </c>
      <c r="G20" s="22">
        <f>F20+2</f>
        <v>7</v>
      </c>
      <c r="H20" s="22">
        <f>F20-2</f>
        <v>3</v>
      </c>
      <c r="I20" s="22"/>
      <c r="J20" s="22"/>
      <c r="K20" s="22"/>
      <c r="L20" s="22"/>
      <c r="M20" s="22">
        <f>SUM(C$9*C20,D$9*D20,E$9*E20,F$9*F20,G$9*G20,H$9*H20,I$9*I20,J$9*J20,K$9*K20,L$9*L20)</f>
        <v>125</v>
      </c>
    </row>
    <row r="21" spans="2:13" x14ac:dyDescent="0.35">
      <c r="B21" s="22" t="s">
        <v>18</v>
      </c>
      <c r="C21" s="22">
        <v>3</v>
      </c>
      <c r="D21" s="22">
        <f>C21+2</f>
        <v>5</v>
      </c>
      <c r="E21" s="22">
        <f>C21-2</f>
        <v>1</v>
      </c>
      <c r="F21" s="22">
        <f>E21+4</f>
        <v>5</v>
      </c>
      <c r="G21" s="22">
        <f>F21+2</f>
        <v>7</v>
      </c>
      <c r="H21" s="22">
        <f>F21-2</f>
        <v>3</v>
      </c>
      <c r="I21" s="22"/>
      <c r="J21" s="22"/>
      <c r="K21" s="22"/>
      <c r="L21" s="22"/>
      <c r="M21" s="22">
        <f>SUM(C$9*C21,D$9*D21,E$9*E21,F$9*F21,G$9*G21,H$9*H21,I$9*I21,J$9*J21,K$9*K21,L$9*L21)</f>
        <v>125</v>
      </c>
    </row>
    <row r="22" spans="2:13" x14ac:dyDescent="0.35">
      <c r="B22" s="22" t="s">
        <v>23</v>
      </c>
      <c r="C22" s="22">
        <v>3</v>
      </c>
      <c r="D22" s="22">
        <f>C22+2</f>
        <v>5</v>
      </c>
      <c r="E22" s="22">
        <f>C22-2</f>
        <v>1</v>
      </c>
      <c r="F22" s="22">
        <f>E22+4</f>
        <v>5</v>
      </c>
      <c r="G22" s="22">
        <f>F22+2</f>
        <v>7</v>
      </c>
      <c r="H22" s="22">
        <f>F22-2</f>
        <v>3</v>
      </c>
      <c r="I22" s="22"/>
      <c r="J22" s="22"/>
      <c r="K22" s="22"/>
      <c r="L22" s="22"/>
      <c r="M22" s="22">
        <f>SUM(C$9*C22,D$9*D22,E$9*E22,F$9*F22,G$9*G22,H$9*H22,I$9*I22,J$9*J22,K$9*K22,L$9*L22)</f>
        <v>125</v>
      </c>
    </row>
    <row r="23" spans="2:13" x14ac:dyDescent="0.35">
      <c r="B23" s="22" t="s">
        <v>24</v>
      </c>
      <c r="C23" s="22">
        <v>3</v>
      </c>
      <c r="D23" s="22">
        <f>C23+2</f>
        <v>5</v>
      </c>
      <c r="E23" s="22">
        <f>C23-2</f>
        <v>1</v>
      </c>
      <c r="F23" s="22">
        <f>E23+4</f>
        <v>5</v>
      </c>
      <c r="G23" s="22">
        <f>F23+2</f>
        <v>7</v>
      </c>
      <c r="H23" s="22">
        <f>F23-2</f>
        <v>3</v>
      </c>
      <c r="I23" s="22"/>
      <c r="J23" s="22"/>
      <c r="K23" s="22"/>
      <c r="L23" s="22"/>
      <c r="M23" s="22">
        <f>SUM(C$9*C23,D$9*D23,E$9*E23,F$9*F23,G$9*G23,H$9*H23,I$9*I23,J$9*J23,K$9*K23,L$9*L23)</f>
        <v>125</v>
      </c>
    </row>
    <row r="24" spans="2:13" x14ac:dyDescent="0.35">
      <c r="B24" s="5" t="s">
        <v>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</sheetData>
  <sortState ref="B12:M23">
    <sortCondition descending="1" ref="M12:M23"/>
  </sortState>
  <mergeCells count="6">
    <mergeCell ref="B24:M24"/>
    <mergeCell ref="B2:M2"/>
    <mergeCell ref="C4:M4"/>
    <mergeCell ref="C5:M5"/>
    <mergeCell ref="C6:M6"/>
    <mergeCell ref="C11:L11"/>
  </mergeCells>
  <pageMargins left="0.45" right="0.45" top="0.5" bottom="0.5" header="0.3" footer="0.3"/>
  <pageSetup paperSize="8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Prioritization</vt:lpstr>
      <vt:lpstr>'Project Prioritization'!Print_Area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Six Sigma Digest</dc:creator>
  <cp:lastModifiedBy>mparker</cp:lastModifiedBy>
  <dcterms:created xsi:type="dcterms:W3CDTF">2013-01-25T06:16:39Z</dcterms:created>
  <dcterms:modified xsi:type="dcterms:W3CDTF">2014-10-13T17:06:04Z</dcterms:modified>
</cp:coreProperties>
</file>